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105" windowWidth="15255" windowHeight="8430"/>
  </bookViews>
  <sheets>
    <sheet name="2019" sheetId="1" r:id="rId1"/>
  </sheets>
  <definedNames>
    <definedName name="_xlnm.Print_Area" localSheetId="0">'2019'!$A$1:$J$40</definedName>
  </definedNames>
  <calcPr calcId="124519"/>
</workbook>
</file>

<file path=xl/calcChain.xml><?xml version="1.0" encoding="utf-8"?>
<calcChain xmlns="http://schemas.openxmlformats.org/spreadsheetml/2006/main">
  <c r="E17" i="1"/>
  <c r="E12"/>
  <c r="E6"/>
  <c r="E4"/>
  <c r="D12"/>
  <c r="D17" s="1"/>
  <c r="C17"/>
</calcChain>
</file>

<file path=xl/sharedStrings.xml><?xml version="1.0" encoding="utf-8"?>
<sst xmlns="http://schemas.openxmlformats.org/spreadsheetml/2006/main" count="20" uniqueCount="19">
  <si>
    <t>Наименование</t>
  </si>
  <si>
    <t>Программа "Содержание и развитие городского хозяйства"</t>
  </si>
  <si>
    <t>1.1</t>
  </si>
  <si>
    <t>Подпрограмма "Развитие транспортной системы (организация транспортного обслуживания населения, развитие дорожного хозяйства)"</t>
  </si>
  <si>
    <t xml:space="preserve">Итого   </t>
  </si>
  <si>
    <t>*Справочно:</t>
  </si>
  <si>
    <t>-доходы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производимые на территории Российской Федерации, подлежащие зачислению в местные бюджеты</t>
  </si>
  <si>
    <t>-иные доходы</t>
  </si>
  <si>
    <t>Итого</t>
  </si>
  <si>
    <t>Сумма             (тыс. руб.)  утверждено</t>
  </si>
  <si>
    <t>Сумма             (тыс. руб.)  уточнено</t>
  </si>
  <si>
    <t>№ п/п</t>
  </si>
  <si>
    <t xml:space="preserve"> - неиспользованные бюджетные ассигнования по состоянию на 1 января 2019 года</t>
  </si>
  <si>
    <t xml:space="preserve"> -безвозмездные поступления на финансовое обеспечение дорожной деятельности в отношении автомобильных дорог общего пользования местного значения в т.ч.:</t>
  </si>
  <si>
    <t>-на оказание государственной поддержки моногородам Удмуртской Республики за счет средств некоммерческой организации "Фонд развития моногородов"</t>
  </si>
  <si>
    <t>-на развитие сети автодорог Удмуртской Республики</t>
  </si>
  <si>
    <t>-на финансовое обеспечение дорожной деятельности в рамках реализации национального проекта "Безопасные и качественные дороги"</t>
  </si>
  <si>
    <t>-на оказание государственной поддержки моногородам Удмуртской Республики</t>
  </si>
  <si>
    <t>Приложение 17 к Бюджету муниципального образования «Город Воткинск» на 2019 год и на плановый период 2020 и 2021 годов "Объём бюджетных ассигнований дорожного фонда муниципального образования «Город Воткинск» на 2019 год» изложить в следующей редакции: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</si>
</sst>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2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Arial Cyr"/>
      <family val="2"/>
    </font>
    <font>
      <sz val="11"/>
      <name val="Calibri"/>
      <family val="2"/>
    </font>
    <font>
      <b/>
      <sz val="12"/>
      <name val="Times New Roman"/>
      <family val="1"/>
      <charset val="204"/>
    </font>
    <font>
      <sz val="11"/>
      <name val="Calibri"/>
      <family val="2"/>
      <scheme val="minor"/>
    </font>
    <font>
      <sz val="10"/>
      <color rgb="FF000000"/>
      <name val="Arial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CCCCC"/>
      </patternFill>
    </fill>
    <fill>
      <patternFill patternType="solid">
        <fgColor rgb="FFC0C0C0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73">
    <xf numFmtId="0" fontId="0" fillId="0" borderId="0"/>
    <xf numFmtId="4" fontId="5" fillId="2" borderId="2">
      <alignment horizontal="right" vertical="top" shrinkToFit="1"/>
    </xf>
    <xf numFmtId="0" fontId="8" fillId="0" borderId="0"/>
    <xf numFmtId="0" fontId="8" fillId="0" borderId="0"/>
    <xf numFmtId="164" fontId="5" fillId="2" borderId="3">
      <alignment horizontal="right" vertical="top" shrinkToFit="1"/>
    </xf>
    <xf numFmtId="164" fontId="5" fillId="3" borderId="3">
      <alignment horizontal="right" vertical="top" shrinkToFit="1"/>
    </xf>
    <xf numFmtId="165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2" borderId="2">
      <alignment horizontal="right" vertical="top" shrinkToFit="1"/>
    </xf>
    <xf numFmtId="164" fontId="5" fillId="3" borderId="2">
      <alignment horizontal="right" vertical="top" shrinkToFit="1"/>
    </xf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9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8" fillId="0" borderId="0"/>
    <xf numFmtId="0" fontId="10" fillId="4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5" borderId="0"/>
    <xf numFmtId="0" fontId="10" fillId="0" borderId="0">
      <alignment wrapText="1"/>
    </xf>
    <xf numFmtId="0" fontId="11" fillId="0" borderId="0">
      <alignment horizont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>
      <alignment horizontal="right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1" fillId="0" borderId="0">
      <alignment horizontal="center"/>
    </xf>
    <xf numFmtId="0" fontId="10" fillId="4" borderId="4"/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0">
      <alignment horizontal="right"/>
    </xf>
    <xf numFmtId="0" fontId="10" fillId="0" borderId="2">
      <alignment horizontal="center" vertical="center" wrapText="1"/>
    </xf>
    <xf numFmtId="0" fontId="10" fillId="5" borderId="4"/>
    <xf numFmtId="0" fontId="10" fillId="5" borderId="4"/>
    <xf numFmtId="0" fontId="10" fillId="5" borderId="4"/>
    <xf numFmtId="0" fontId="10" fillId="5" borderId="4"/>
    <xf numFmtId="0" fontId="10" fillId="5" borderId="4"/>
    <xf numFmtId="0" fontId="10" fillId="4" borderId="3"/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5" fillId="0" borderId="3">
      <alignment horizontal="right"/>
    </xf>
    <xf numFmtId="0" fontId="10" fillId="5" borderId="3"/>
    <xf numFmtId="0" fontId="10" fillId="5" borderId="3"/>
    <xf numFmtId="0" fontId="10" fillId="5" borderId="3"/>
    <xf numFmtId="0" fontId="10" fillId="5" borderId="3"/>
    <xf numFmtId="0" fontId="10" fillId="5" borderId="3"/>
    <xf numFmtId="0" fontId="10" fillId="0" borderId="0"/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5" borderId="0">
      <alignment shrinkToFit="1"/>
    </xf>
    <xf numFmtId="0" fontId="10" fillId="0" borderId="0">
      <alignment horizontal="left" wrapText="1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0" fontId="5" fillId="0" borderId="3">
      <alignment horizontal="right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2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4" fontId="5" fillId="3" borderId="3">
      <alignment horizontal="right" vertical="top" shrinkToFi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10" fillId="0" borderId="0">
      <alignment horizontal="left" wrapText="1"/>
    </xf>
    <xf numFmtId="0" fontId="5" fillId="0" borderId="2">
      <alignment vertical="top" wrapText="1"/>
    </xf>
    <xf numFmtId="0" fontId="10" fillId="4" borderId="5"/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center" vertical="top" shrinkToFit="1"/>
    </xf>
    <xf numFmtId="49" fontId="10" fillId="0" borderId="2">
      <alignment horizontal="left" vertical="top" wrapText="1" indent="2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" fontId="5" fillId="2" borderId="2">
      <alignment horizontal="right" vertical="top" shrinkToFit="1"/>
    </xf>
    <xf numFmtId="49" fontId="10" fillId="0" borderId="2">
      <alignment horizontal="center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3" borderId="2">
      <alignment horizontal="right" vertical="top" shrinkToFit="1"/>
    </xf>
    <xf numFmtId="4" fontId="5" fillId="2" borderId="2">
      <alignment horizontal="right" vertical="top" shrinkToFit="1"/>
    </xf>
    <xf numFmtId="0" fontId="10" fillId="5" borderId="5"/>
    <xf numFmtId="0" fontId="10" fillId="5" borderId="5"/>
    <xf numFmtId="0" fontId="10" fillId="5" borderId="5"/>
    <xf numFmtId="0" fontId="10" fillId="5" borderId="5"/>
    <xf numFmtId="0" fontId="10" fillId="5" borderId="5"/>
    <xf numFmtId="4" fontId="5" fillId="0" borderId="2">
      <alignment horizontal="right" vertical="top" shrinkToFit="1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0" fontId="10" fillId="5" borderId="5">
      <alignment horizontal="center"/>
    </xf>
    <xf numFmtId="4" fontId="10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0" borderId="2">
      <alignment horizontal="right" vertical="top" shrinkToFit="1"/>
    </xf>
    <xf numFmtId="4" fontId="5" fillId="3" borderId="2">
      <alignment horizontal="right" vertical="top" shrinkToFit="1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9" fontId="10" fillId="0" borderId="2">
      <alignment horizontal="left" vertical="top" wrapText="1" indent="2"/>
    </xf>
    <xf numFmtId="4" fontId="10" fillId="0" borderId="2">
      <alignment horizontal="right" vertical="top" shrinkToFit="1"/>
    </xf>
    <xf numFmtId="0" fontId="10" fillId="5" borderId="5">
      <alignment shrinkToFit="1"/>
    </xf>
    <xf numFmtId="0" fontId="10" fillId="5" borderId="3">
      <alignment horizontal="center"/>
    </xf>
    <xf numFmtId="0" fontId="6" fillId="0" borderId="0"/>
    <xf numFmtId="0" fontId="14" fillId="0" borderId="0">
      <alignment wrapText="1"/>
    </xf>
    <xf numFmtId="0" fontId="14" fillId="0" borderId="0"/>
    <xf numFmtId="0" fontId="15" fillId="0" borderId="0">
      <alignment horizontal="center"/>
    </xf>
    <xf numFmtId="0" fontId="14" fillId="0" borderId="0">
      <alignment horizontal="right"/>
    </xf>
    <xf numFmtId="0" fontId="14" fillId="0" borderId="2">
      <alignment horizontal="center" vertical="center" wrapText="1"/>
    </xf>
    <xf numFmtId="0" fontId="16" fillId="0" borderId="2">
      <alignment vertical="top" wrapText="1"/>
    </xf>
    <xf numFmtId="49" fontId="14" fillId="0" borderId="2">
      <alignment horizontal="center" vertical="top" shrinkToFit="1"/>
    </xf>
    <xf numFmtId="164" fontId="16" fillId="2" borderId="2">
      <alignment horizontal="right" vertical="top" shrinkToFit="1"/>
    </xf>
    <xf numFmtId="164" fontId="16" fillId="3" borderId="2">
      <alignment horizontal="right" vertical="top" shrinkToFit="1"/>
    </xf>
    <xf numFmtId="0" fontId="16" fillId="0" borderId="3">
      <alignment horizontal="right"/>
    </xf>
    <xf numFmtId="164" fontId="16" fillId="2" borderId="3">
      <alignment horizontal="right" vertical="top" shrinkToFit="1"/>
    </xf>
    <xf numFmtId="164" fontId="16" fillId="3" borderId="3">
      <alignment horizontal="right" vertical="top" shrinkToFit="1"/>
    </xf>
    <xf numFmtId="0" fontId="14" fillId="0" borderId="0">
      <alignment horizontal="left" wrapText="1"/>
    </xf>
    <xf numFmtId="0" fontId="14" fillId="0" borderId="0"/>
    <xf numFmtId="0" fontId="14" fillId="0" borderId="0"/>
    <xf numFmtId="0" fontId="14" fillId="5" borderId="0"/>
    <xf numFmtId="0" fontId="14" fillId="5" borderId="4"/>
    <xf numFmtId="0" fontId="14" fillId="5" borderId="3"/>
    <xf numFmtId="0" fontId="14" fillId="5" borderId="0">
      <alignment shrinkToFit="1"/>
    </xf>
    <xf numFmtId="4" fontId="16" fillId="2" borderId="3">
      <alignment horizontal="right" vertical="top" shrinkToFit="1"/>
    </xf>
    <xf numFmtId="4" fontId="16" fillId="3" borderId="3">
      <alignment horizontal="right" vertical="top" shrinkToFit="1"/>
    </xf>
    <xf numFmtId="4" fontId="16" fillId="2" borderId="2">
      <alignment horizontal="right" vertical="top" shrinkToFit="1"/>
    </xf>
    <xf numFmtId="4" fontId="16" fillId="3" borderId="2">
      <alignment horizontal="right" vertical="top" shrinkToFit="1"/>
    </xf>
    <xf numFmtId="0" fontId="14" fillId="5" borderId="5"/>
    <xf numFmtId="0" fontId="14" fillId="5" borderId="5">
      <alignment horizontal="center"/>
    </xf>
    <xf numFmtId="4" fontId="16" fillId="0" borderId="2">
      <alignment horizontal="right" vertical="top" shrinkToFit="1"/>
    </xf>
    <xf numFmtId="49" fontId="14" fillId="0" borderId="2">
      <alignment horizontal="left" vertical="top" wrapText="1" indent="2"/>
    </xf>
    <xf numFmtId="4" fontId="14" fillId="0" borderId="2">
      <alignment horizontal="right" vertical="top" shrinkToFit="1"/>
    </xf>
    <xf numFmtId="0" fontId="14" fillId="5" borderId="5">
      <alignment shrinkToFit="1"/>
    </xf>
    <xf numFmtId="0" fontId="14" fillId="5" borderId="3">
      <alignment horizontal="center"/>
    </xf>
  </cellStyleXfs>
  <cellXfs count="38">
    <xf numFmtId="0" fontId="0" fillId="0" borderId="0" xfId="0"/>
    <xf numFmtId="0" fontId="6" fillId="0" borderId="0" xfId="142"/>
    <xf numFmtId="49" fontId="7" fillId="0" borderId="0" xfId="142" applyNumberFormat="1" applyFont="1" applyAlignment="1">
      <alignment horizontal="center"/>
    </xf>
    <xf numFmtId="49" fontId="4" fillId="0" borderId="0" xfId="142" applyNumberFormat="1" applyFont="1"/>
    <xf numFmtId="0" fontId="3" fillId="0" borderId="0" xfId="142" applyFont="1"/>
    <xf numFmtId="0" fontId="2" fillId="0" borderId="0" xfId="142" applyFont="1" applyAlignment="1">
      <alignment horizontal="right"/>
    </xf>
    <xf numFmtId="49" fontId="4" fillId="0" borderId="1" xfId="142" applyNumberFormat="1" applyFont="1" applyBorder="1" applyAlignment="1">
      <alignment horizontal="center" vertical="top" wrapText="1"/>
    </xf>
    <xf numFmtId="49" fontId="2" fillId="0" borderId="1" xfId="142" applyNumberFormat="1" applyFont="1" applyBorder="1" applyAlignment="1">
      <alignment horizontal="center" vertical="top" wrapText="1"/>
    </xf>
    <xf numFmtId="0" fontId="12" fillId="0" borderId="2" xfId="97" applyNumberFormat="1" applyFont="1" applyProtection="1">
      <alignment vertical="top" wrapText="1"/>
      <protection locked="0"/>
    </xf>
    <xf numFmtId="0" fontId="12" fillId="0" borderId="2" xfId="97" applyNumberFormat="1" applyFont="1" applyAlignment="1" applyProtection="1">
      <alignment horizontal="left" vertical="top" wrapText="1"/>
      <protection locked="0"/>
    </xf>
    <xf numFmtId="0" fontId="13" fillId="0" borderId="1" xfId="142" applyFont="1" applyBorder="1" applyAlignment="1">
      <alignment horizontal="justify" vertical="top" wrapText="1"/>
    </xf>
    <xf numFmtId="0" fontId="2" fillId="0" borderId="0" xfId="142" applyFont="1"/>
    <xf numFmtId="49" fontId="2" fillId="0" borderId="1" xfId="142" applyNumberFormat="1" applyFont="1" applyBorder="1" applyAlignment="1">
      <alignment vertical="top" wrapText="1"/>
    </xf>
    <xf numFmtId="0" fontId="1" fillId="0" borderId="0" xfId="0" applyFont="1"/>
    <xf numFmtId="0" fontId="4" fillId="0" borderId="1" xfId="142" applyFont="1" applyBorder="1" applyAlignment="1">
      <alignment horizontal="center" vertical="top" wrapText="1"/>
    </xf>
    <xf numFmtId="0" fontId="4" fillId="0" borderId="6" xfId="142" applyFont="1" applyBorder="1" applyAlignment="1">
      <alignment horizontal="center" vertical="top" wrapText="1"/>
    </xf>
    <xf numFmtId="164" fontId="17" fillId="0" borderId="1" xfId="153" applyNumberFormat="1" applyFont="1" applyFill="1" applyBorder="1" applyAlignment="1" applyProtection="1">
      <alignment horizontal="right" vertical="center" shrinkToFit="1"/>
    </xf>
    <xf numFmtId="164" fontId="19" fillId="0" borderId="1" xfId="153" applyNumberFormat="1" applyFont="1" applyFill="1" applyBorder="1" applyAlignment="1" applyProtection="1">
      <alignment horizontal="right" vertical="center" shrinkToFit="1"/>
    </xf>
    <xf numFmtId="164" fontId="22" fillId="0" borderId="0" xfId="142" applyNumberFormat="1" applyFont="1" applyFill="1" applyAlignment="1">
      <alignment horizontal="right" vertical="center"/>
    </xf>
    <xf numFmtId="0" fontId="18" fillId="0" borderId="0" xfId="142" applyFont="1" applyAlignment="1">
      <alignment horizontal="right" vertical="center"/>
    </xf>
    <xf numFmtId="164" fontId="20" fillId="0" borderId="0" xfId="0" applyNumberFormat="1" applyFont="1" applyFill="1" applyAlignment="1">
      <alignment horizontal="right" vertical="center"/>
    </xf>
    <xf numFmtId="0" fontId="21" fillId="0" borderId="0" xfId="0" applyFont="1" applyAlignment="1">
      <alignment horizontal="right" vertical="center"/>
    </xf>
    <xf numFmtId="164" fontId="19" fillId="0" borderId="0" xfId="153" applyNumberFormat="1" applyFont="1" applyFill="1" applyBorder="1" applyAlignment="1" applyProtection="1">
      <alignment horizontal="right" vertical="center" shrinkToFit="1"/>
    </xf>
    <xf numFmtId="164" fontId="22" fillId="0" borderId="1" xfId="142" applyNumberFormat="1" applyFont="1" applyBorder="1" applyAlignment="1">
      <alignment horizontal="right" vertical="center"/>
    </xf>
    <xf numFmtId="164" fontId="7" fillId="0" borderId="1" xfId="142" applyNumberFormat="1" applyFont="1" applyBorder="1" applyAlignment="1">
      <alignment horizontal="right" vertical="center"/>
    </xf>
    <xf numFmtId="164" fontId="22" fillId="0" borderId="0" xfId="142" applyNumberFormat="1" applyFont="1" applyAlignment="1">
      <alignment horizontal="right" vertical="center"/>
    </xf>
    <xf numFmtId="164" fontId="7" fillId="0" borderId="0" xfId="142" applyNumberFormat="1" applyFont="1" applyAlignment="1">
      <alignment horizontal="right" vertical="center"/>
    </xf>
    <xf numFmtId="164" fontId="24" fillId="0" borderId="0" xfId="142" applyNumberFormat="1" applyFont="1" applyFill="1" applyAlignment="1">
      <alignment horizontal="right" vertical="center"/>
    </xf>
    <xf numFmtId="164" fontId="24" fillId="0" borderId="0" xfId="142" applyNumberFormat="1" applyFont="1" applyAlignment="1">
      <alignment horizontal="right" vertical="center"/>
    </xf>
    <xf numFmtId="49" fontId="7" fillId="0" borderId="0" xfId="142" applyNumberFormat="1" applyFont="1"/>
    <xf numFmtId="49" fontId="3" fillId="0" borderId="0" xfId="142" applyNumberFormat="1" applyFont="1"/>
    <xf numFmtId="0" fontId="3" fillId="0" borderId="0" xfId="142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0" xfId="0" applyAlignment="1"/>
    <xf numFmtId="49" fontId="3" fillId="0" borderId="0" xfId="142" applyNumberFormat="1" applyFont="1"/>
    <xf numFmtId="49" fontId="23" fillId="0" borderId="0" xfId="142" applyNumberFormat="1" applyFont="1" applyAlignment="1">
      <alignment horizontal="left" vertical="top" wrapText="1"/>
    </xf>
    <xf numFmtId="49" fontId="3" fillId="0" borderId="0" xfId="142" applyNumberFormat="1" applyFont="1" applyAlignment="1">
      <alignment horizontal="left" vertical="top" wrapText="1"/>
    </xf>
    <xf numFmtId="0" fontId="3" fillId="0" borderId="0" xfId="142" applyNumberFormat="1" applyFont="1" applyAlignment="1">
      <alignment horizontal="justify" vertical="top" wrapText="1"/>
    </xf>
  </cellXfs>
  <cellStyles count="173">
    <cellStyle name="br" xfId="2"/>
    <cellStyle name="col" xfId="3"/>
    <cellStyle name="st29" xfId="4"/>
    <cellStyle name="st29 2" xfId="153"/>
    <cellStyle name="st30" xfId="5"/>
    <cellStyle name="st30 2" xfId="154"/>
    <cellStyle name="st31" xfId="6"/>
    <cellStyle name="st31 2" xfId="7"/>
    <cellStyle name="st31 3" xfId="8"/>
    <cellStyle name="st31 4" xfId="9"/>
    <cellStyle name="st31 5" xfId="150"/>
    <cellStyle name="st32" xfId="10"/>
    <cellStyle name="st32 2" xfId="151"/>
    <cellStyle name="style0" xfId="11"/>
    <cellStyle name="style0 2" xfId="12"/>
    <cellStyle name="style0 3" xfId="13"/>
    <cellStyle name="style0 4" xfId="14"/>
    <cellStyle name="style0 5" xfId="15"/>
    <cellStyle name="style0 6" xfId="16"/>
    <cellStyle name="style0 7" xfId="156"/>
    <cellStyle name="td" xfId="17"/>
    <cellStyle name="td 2" xfId="18"/>
    <cellStyle name="td 3" xfId="19"/>
    <cellStyle name="td 4" xfId="20"/>
    <cellStyle name="td 5" xfId="21"/>
    <cellStyle name="td 6" xfId="22"/>
    <cellStyle name="td 7" xfId="157"/>
    <cellStyle name="tr" xfId="23"/>
    <cellStyle name="xl21" xfId="24"/>
    <cellStyle name="xl21 2" xfId="25"/>
    <cellStyle name="xl21 3" xfId="26"/>
    <cellStyle name="xl21 4" xfId="27"/>
    <cellStyle name="xl21 5" xfId="28"/>
    <cellStyle name="xl21 6" xfId="29"/>
    <cellStyle name="xl21 7" xfId="158"/>
    <cellStyle name="xl22" xfId="30"/>
    <cellStyle name="xl22 2" xfId="143"/>
    <cellStyle name="xl23" xfId="31"/>
    <cellStyle name="xl23 2" xfId="32"/>
    <cellStyle name="xl23 3" xfId="33"/>
    <cellStyle name="xl23 4" xfId="34"/>
    <cellStyle name="xl23 5" xfId="35"/>
    <cellStyle name="xl23 6" xfId="36"/>
    <cellStyle name="xl23 7" xfId="144"/>
    <cellStyle name="xl24" xfId="37"/>
    <cellStyle name="xl24 2" xfId="38"/>
    <cellStyle name="xl24 3" xfId="39"/>
    <cellStyle name="xl24 4" xfId="40"/>
    <cellStyle name="xl24 5" xfId="41"/>
    <cellStyle name="xl24 6" xfId="42"/>
    <cellStyle name="xl24 7" xfId="145"/>
    <cellStyle name="xl25" xfId="43"/>
    <cellStyle name="xl25 2" xfId="44"/>
    <cellStyle name="xl25 3" xfId="45"/>
    <cellStyle name="xl25 4" xfId="46"/>
    <cellStyle name="xl25 5" xfId="47"/>
    <cellStyle name="xl25 6" xfId="48"/>
    <cellStyle name="xl25 7" xfId="146"/>
    <cellStyle name="xl26" xfId="49"/>
    <cellStyle name="xl26 2" xfId="50"/>
    <cellStyle name="xl26 3" xfId="51"/>
    <cellStyle name="xl26 4" xfId="52"/>
    <cellStyle name="xl26 5" xfId="53"/>
    <cellStyle name="xl26 6" xfId="54"/>
    <cellStyle name="xl26 7" xfId="159"/>
    <cellStyle name="xl27" xfId="55"/>
    <cellStyle name="xl27 2" xfId="56"/>
    <cellStyle name="xl27 3" xfId="57"/>
    <cellStyle name="xl27 4" xfId="58"/>
    <cellStyle name="xl27 5" xfId="59"/>
    <cellStyle name="xl27 6" xfId="60"/>
    <cellStyle name="xl27 7" xfId="147"/>
    <cellStyle name="xl28" xfId="61"/>
    <cellStyle name="xl28 2" xfId="62"/>
    <cellStyle name="xl28 3" xfId="63"/>
    <cellStyle name="xl28 4" xfId="64"/>
    <cellStyle name="xl28 5" xfId="65"/>
    <cellStyle name="xl28 6" xfId="66"/>
    <cellStyle name="xl28 7" xfId="160"/>
    <cellStyle name="xl29" xfId="67"/>
    <cellStyle name="xl29 2" xfId="68"/>
    <cellStyle name="xl29 3" xfId="69"/>
    <cellStyle name="xl29 4" xfId="70"/>
    <cellStyle name="xl29 5" xfId="71"/>
    <cellStyle name="xl29 6" xfId="72"/>
    <cellStyle name="xl29 7" xfId="161"/>
    <cellStyle name="xl30" xfId="73"/>
    <cellStyle name="xl30 2" xfId="74"/>
    <cellStyle name="xl30 3" xfId="75"/>
    <cellStyle name="xl30 4" xfId="76"/>
    <cellStyle name="xl30 5" xfId="77"/>
    <cellStyle name="xl30 6" xfId="78"/>
    <cellStyle name="xl30 7" xfId="152"/>
    <cellStyle name="xl31" xfId="79"/>
    <cellStyle name="xl31 2" xfId="80"/>
    <cellStyle name="xl31 3" xfId="81"/>
    <cellStyle name="xl31 4" xfId="82"/>
    <cellStyle name="xl31 5" xfId="83"/>
    <cellStyle name="xl31 6" xfId="84"/>
    <cellStyle name="xl31 7" xfId="162"/>
    <cellStyle name="xl32" xfId="85"/>
    <cellStyle name="xl32 2" xfId="86"/>
    <cellStyle name="xl32 3" xfId="87"/>
    <cellStyle name="xl32 4" xfId="88"/>
    <cellStyle name="xl32 5" xfId="89"/>
    <cellStyle name="xl32 6" xfId="90"/>
    <cellStyle name="xl32 7" xfId="163"/>
    <cellStyle name="xl33" xfId="91"/>
    <cellStyle name="xl33 2" xfId="92"/>
    <cellStyle name="xl33 3" xfId="93"/>
    <cellStyle name="xl33 4" xfId="94"/>
    <cellStyle name="xl33 5" xfId="95"/>
    <cellStyle name="xl33 6" xfId="96"/>
    <cellStyle name="xl33 7" xfId="155"/>
    <cellStyle name="xl34" xfId="97"/>
    <cellStyle name="xl34 2" xfId="148"/>
    <cellStyle name="xl35" xfId="98"/>
    <cellStyle name="xl35 2" xfId="99"/>
    <cellStyle name="xl35 3" xfId="100"/>
    <cellStyle name="xl35 4" xfId="101"/>
    <cellStyle name="xl35 5" xfId="102"/>
    <cellStyle name="xl35 6" xfId="103"/>
    <cellStyle name="xl35 7" xfId="149"/>
    <cellStyle name="xl36" xfId="104"/>
    <cellStyle name="xl36 2" xfId="105"/>
    <cellStyle name="xl36 3" xfId="1"/>
    <cellStyle name="xl36 4" xfId="106"/>
    <cellStyle name="xl36 5" xfId="107"/>
    <cellStyle name="xl36 6" xfId="108"/>
    <cellStyle name="xl36 7" xfId="164"/>
    <cellStyle name="xl37" xfId="109"/>
    <cellStyle name="xl37 2" xfId="110"/>
    <cellStyle name="xl37 3" xfId="111"/>
    <cellStyle name="xl37 4" xfId="112"/>
    <cellStyle name="xl37 5" xfId="113"/>
    <cellStyle name="xl37 6" xfId="114"/>
    <cellStyle name="xl37 7" xfId="165"/>
    <cellStyle name="xl38" xfId="115"/>
    <cellStyle name="xl38 2" xfId="116"/>
    <cellStyle name="xl38 3" xfId="117"/>
    <cellStyle name="xl38 4" xfId="118"/>
    <cellStyle name="xl38 5" xfId="119"/>
    <cellStyle name="xl38 6" xfId="120"/>
    <cellStyle name="xl38 7" xfId="166"/>
    <cellStyle name="xl39" xfId="121"/>
    <cellStyle name="xl39 2" xfId="122"/>
    <cellStyle name="xl39 3" xfId="123"/>
    <cellStyle name="xl39 4" xfId="124"/>
    <cellStyle name="xl39 5" xfId="125"/>
    <cellStyle name="xl39 6" xfId="126"/>
    <cellStyle name="xl39 7" xfId="167"/>
    <cellStyle name="xl40" xfId="127"/>
    <cellStyle name="xl40 2" xfId="128"/>
    <cellStyle name="xl40 3" xfId="129"/>
    <cellStyle name="xl40 4" xfId="130"/>
    <cellStyle name="xl40 5" xfId="131"/>
    <cellStyle name="xl40 6" xfId="132"/>
    <cellStyle name="xl40 7" xfId="168"/>
    <cellStyle name="xl41" xfId="133"/>
    <cellStyle name="xl41 2" xfId="134"/>
    <cellStyle name="xl41 3" xfId="135"/>
    <cellStyle name="xl41 4" xfId="136"/>
    <cellStyle name="xl41 5" xfId="137"/>
    <cellStyle name="xl41 6" xfId="138"/>
    <cellStyle name="xl41 7" xfId="169"/>
    <cellStyle name="xl42" xfId="139"/>
    <cellStyle name="xl42 2" xfId="170"/>
    <cellStyle name="xl43" xfId="140"/>
    <cellStyle name="xl43 2" xfId="171"/>
    <cellStyle name="xl44" xfId="141"/>
    <cellStyle name="xl44 2" xfId="172"/>
    <cellStyle name="Обычный" xfId="0" builtinId="0"/>
    <cellStyle name="Обычный 3" xfId="142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0"/>
  <sheetViews>
    <sheetView tabSelected="1" zoomScaleSheetLayoutView="100" workbookViewId="0">
      <selection activeCell="L13" sqref="L13"/>
    </sheetView>
  </sheetViews>
  <sheetFormatPr defaultRowHeight="15"/>
  <cols>
    <col min="1" max="1" width="4" style="13" customWidth="1"/>
    <col min="2" max="2" width="62.28515625" style="13" customWidth="1"/>
    <col min="3" max="3" width="12.28515625" style="13" hidden="1" customWidth="1"/>
    <col min="4" max="4" width="12.7109375" customWidth="1"/>
    <col min="5" max="5" width="12" customWidth="1"/>
    <col min="6" max="6" width="3.85546875" hidden="1" customWidth="1"/>
    <col min="7" max="10" width="9.140625" hidden="1" customWidth="1"/>
  </cols>
  <sheetData>
    <row r="1" spans="1:7" ht="55.5" customHeight="1">
      <c r="A1" s="31" t="s">
        <v>18</v>
      </c>
      <c r="B1" s="31"/>
      <c r="C1" s="31"/>
      <c r="D1" s="31"/>
      <c r="E1" s="32"/>
      <c r="F1" s="33"/>
      <c r="G1" s="5"/>
    </row>
    <row r="2" spans="1:7" ht="22.5" hidden="1" customHeight="1">
      <c r="A2" s="2"/>
      <c r="B2" s="11"/>
      <c r="C2" s="11"/>
      <c r="D2" s="1"/>
      <c r="E2" s="1"/>
      <c r="F2" s="1"/>
      <c r="G2" s="1"/>
    </row>
    <row r="3" spans="1:7" ht="42" customHeight="1">
      <c r="A3" s="6" t="s">
        <v>11</v>
      </c>
      <c r="B3" s="14" t="s">
        <v>0</v>
      </c>
      <c r="C3" s="15" t="s">
        <v>9</v>
      </c>
      <c r="D3" s="15" t="s">
        <v>9</v>
      </c>
      <c r="E3" s="15" t="s">
        <v>10</v>
      </c>
      <c r="F3" s="1"/>
      <c r="G3" s="1"/>
    </row>
    <row r="4" spans="1:7" ht="33" customHeight="1">
      <c r="A4" s="7">
        <v>1</v>
      </c>
      <c r="B4" s="8" t="s">
        <v>1</v>
      </c>
      <c r="C4" s="16">
        <v>21610.400000000001</v>
      </c>
      <c r="D4" s="23">
        <v>85965.4</v>
      </c>
      <c r="E4" s="23">
        <f>E5</f>
        <v>126593.2</v>
      </c>
      <c r="F4" s="1"/>
      <c r="G4" s="1"/>
    </row>
    <row r="5" spans="1:7" ht="46.5" customHeight="1">
      <c r="A5" s="7" t="s">
        <v>2</v>
      </c>
      <c r="B5" s="9" t="s">
        <v>3</v>
      </c>
      <c r="C5" s="16">
        <v>21610.400000000001</v>
      </c>
      <c r="D5" s="23">
        <v>85965.4</v>
      </c>
      <c r="E5" s="23">
        <v>126593.2</v>
      </c>
      <c r="F5" s="1"/>
      <c r="G5" s="1"/>
    </row>
    <row r="6" spans="1:7" ht="15.75">
      <c r="A6" s="12"/>
      <c r="B6" s="10" t="s">
        <v>4</v>
      </c>
      <c r="C6" s="17">
        <v>21610.400000000001</v>
      </c>
      <c r="D6" s="24">
        <v>85965.4</v>
      </c>
      <c r="E6" s="24">
        <f>E5</f>
        <v>126593.2</v>
      </c>
      <c r="F6" s="1"/>
      <c r="G6" s="1"/>
    </row>
    <row r="7" spans="1:7" ht="15.75">
      <c r="C7" s="20"/>
      <c r="D7" s="21"/>
      <c r="E7" s="21"/>
    </row>
    <row r="8" spans="1:7" ht="15.75">
      <c r="A8" s="3" t="s">
        <v>5</v>
      </c>
      <c r="B8" s="4"/>
      <c r="C8" s="18"/>
      <c r="D8" s="19"/>
      <c r="E8" s="19"/>
      <c r="F8" s="1"/>
      <c r="G8" s="1"/>
    </row>
    <row r="9" spans="1:7" ht="25.5" hidden="1" customHeight="1">
      <c r="A9" s="34" t="s">
        <v>12</v>
      </c>
      <c r="B9" s="34"/>
      <c r="C9" s="18">
        <v>0</v>
      </c>
      <c r="D9" s="19">
        <v>2.5</v>
      </c>
      <c r="E9" s="19">
        <v>2.5</v>
      </c>
      <c r="F9" s="1"/>
      <c r="G9" s="1"/>
    </row>
    <row r="10" spans="1:7" ht="44.45" hidden="1" customHeight="1">
      <c r="A10" s="37" t="s">
        <v>6</v>
      </c>
      <c r="B10" s="37"/>
      <c r="C10" s="18">
        <v>9132</v>
      </c>
      <c r="D10" s="25">
        <v>9132</v>
      </c>
      <c r="E10" s="25">
        <v>9132</v>
      </c>
      <c r="F10" s="1"/>
      <c r="G10" s="1"/>
    </row>
    <row r="11" spans="1:7" ht="15.75">
      <c r="A11" s="30" t="s">
        <v>7</v>
      </c>
      <c r="B11" s="4"/>
      <c r="C11" s="18">
        <v>12478.4</v>
      </c>
      <c r="D11" s="25">
        <v>12481.4</v>
      </c>
      <c r="E11" s="25">
        <v>53359.199999999997</v>
      </c>
      <c r="F11" s="1"/>
      <c r="G11" s="1"/>
    </row>
    <row r="12" spans="1:7" ht="45.75" customHeight="1">
      <c r="A12" s="36" t="s">
        <v>13</v>
      </c>
      <c r="B12" s="36"/>
      <c r="C12" s="18">
        <v>0</v>
      </c>
      <c r="D12" s="25">
        <f>SUM(D13:D16)</f>
        <v>64349.5</v>
      </c>
      <c r="E12" s="25">
        <f>SUM(E13:E16)</f>
        <v>64099.5</v>
      </c>
      <c r="F12" s="1"/>
      <c r="G12" s="1"/>
    </row>
    <row r="13" spans="1:7" ht="32.25" customHeight="1">
      <c r="A13" s="35" t="s">
        <v>16</v>
      </c>
      <c r="B13" s="35"/>
      <c r="C13" s="27">
        <v>0</v>
      </c>
      <c r="D13" s="28">
        <v>25000</v>
      </c>
      <c r="E13" s="28">
        <v>24750</v>
      </c>
      <c r="F13" s="1"/>
      <c r="G13" s="1"/>
    </row>
    <row r="14" spans="1:7" ht="20.25" hidden="1" customHeight="1">
      <c r="A14" s="35" t="s">
        <v>15</v>
      </c>
      <c r="B14" s="35"/>
      <c r="C14" s="27">
        <v>0</v>
      </c>
      <c r="D14" s="28">
        <v>3522.6</v>
      </c>
      <c r="E14" s="28">
        <v>3522.5</v>
      </c>
      <c r="F14" s="1"/>
      <c r="G14" s="1"/>
    </row>
    <row r="15" spans="1:7" ht="28.5" hidden="1" customHeight="1">
      <c r="A15" s="35" t="s">
        <v>17</v>
      </c>
      <c r="B15" s="35"/>
      <c r="C15" s="27">
        <v>0</v>
      </c>
      <c r="D15" s="28">
        <v>2682.4</v>
      </c>
      <c r="E15" s="28">
        <v>2682.5</v>
      </c>
      <c r="F15" s="1"/>
      <c r="G15" s="1"/>
    </row>
    <row r="16" spans="1:7" ht="40.5" hidden="1" customHeight="1">
      <c r="A16" s="35" t="s">
        <v>14</v>
      </c>
      <c r="B16" s="35"/>
      <c r="C16" s="27">
        <v>0</v>
      </c>
      <c r="D16" s="28">
        <v>33144.5</v>
      </c>
      <c r="E16" s="28">
        <v>33144.5</v>
      </c>
      <c r="F16" s="1"/>
      <c r="G16" s="1"/>
    </row>
    <row r="17" spans="1:7" ht="27.6" customHeight="1">
      <c r="A17" s="29" t="s">
        <v>8</v>
      </c>
      <c r="B17" s="4"/>
      <c r="C17" s="22">
        <f>SUM(C10:C11)</f>
        <v>21610.400000000001</v>
      </c>
      <c r="D17" s="26">
        <f>SUM(D9:D12)</f>
        <v>85965.4</v>
      </c>
      <c r="E17" s="26">
        <f>SUM(E9:E12)</f>
        <v>126593.2</v>
      </c>
      <c r="F17" s="1"/>
      <c r="G17" s="1"/>
    </row>
    <row r="39" ht="12.75" customHeight="1"/>
    <row r="40" hidden="1"/>
  </sheetData>
  <mergeCells count="8">
    <mergeCell ref="A1:F1"/>
    <mergeCell ref="A9:B9"/>
    <mergeCell ref="A13:B13"/>
    <mergeCell ref="A14:B14"/>
    <mergeCell ref="A16:B16"/>
    <mergeCell ref="A15:B15"/>
    <mergeCell ref="A12:B12"/>
    <mergeCell ref="A10:B10"/>
  </mergeCells>
  <pageMargins left="0.51181102362204722" right="0.19685039370078741" top="0.74803149606299213" bottom="0.74803149606299213" header="0.31496062992125984" footer="0.31496062992125984"/>
  <pageSetup paperSize="9" firstPageNumber="113" fitToWidth="0" fitToHeight="0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2019</vt:lpstr>
      <vt:lpstr>'2019'!Область_печати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Tatyana</cp:lastModifiedBy>
  <cp:lastPrinted>2019-06-11T07:24:25Z</cp:lastPrinted>
  <dcterms:created xsi:type="dcterms:W3CDTF">2016-03-30T06:13:49Z</dcterms:created>
  <dcterms:modified xsi:type="dcterms:W3CDTF">2019-06-11T07:24:59Z</dcterms:modified>
</cp:coreProperties>
</file>